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831"/>
  <workbookPr/>
  <mc:AlternateContent xmlns:mc="http://schemas.openxmlformats.org/markup-compatibility/2006">
    <mc:Choice Requires="x15">
      <x15ac:absPath xmlns:x15ac="http://schemas.microsoft.com/office/spreadsheetml/2010/11/ac" url="C:\Users\fdang\Downloads\"/>
    </mc:Choice>
  </mc:AlternateContent>
  <xr:revisionPtr revIDLastSave="0" documentId="8_{2F834619-E4BF-484D-BC5E-20983CD86BF9}" xr6:coauthVersionLast="47" xr6:coauthVersionMax="47" xr10:uidLastSave="{00000000-0000-0000-0000-000000000000}"/>
  <bookViews>
    <workbookView xWindow="-98" yWindow="-98" windowWidth="28996" windowHeight="17475" xr2:uid="{00000000-000D-0000-FFFF-FFFF00000000}"/>
  </bookViews>
  <sheets>
    <sheet name="Piano_econ__dettaglio" sheetId="1" r:id="rId1"/>
    <sheet name="Piano_econ__generale" sheetId="2" r:id="rId2"/>
  </sheets>
  <definedNames>
    <definedName name="_ftn1">"'piano econ. dettaglio'!#ref!"</definedName>
    <definedName name="_ftnref1">"'piano econ. dettaglio'!#ref!"</definedName>
    <definedName name="_xlnm.Print_Area" localSheetId="0">Piano_econ__dettaglio!$A$1:$G$50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4" i="2" l="1"/>
  <c r="F13" i="2"/>
  <c r="G12" i="2"/>
  <c r="F12" i="2"/>
  <c r="G11" i="2"/>
  <c r="F11" i="2"/>
  <c r="C6" i="2"/>
  <c r="C5" i="2"/>
  <c r="C4" i="2"/>
  <c r="C43" i="1"/>
  <c r="D43" i="1" s="1"/>
  <c r="C37" i="1"/>
  <c r="C14" i="2" s="1"/>
  <c r="E14" i="2" s="1"/>
  <c r="C31" i="1"/>
  <c r="D31" i="1" s="1"/>
  <c r="C25" i="1"/>
  <c r="C12" i="2" s="1"/>
  <c r="E12" i="2" s="1"/>
  <c r="C17" i="1"/>
  <c r="D17" i="1" s="1"/>
  <c r="C44" i="1" l="1"/>
  <c r="D25" i="1"/>
  <c r="D44" i="1" s="1"/>
  <c r="D37" i="1"/>
  <c r="C11" i="2"/>
  <c r="C13" i="2"/>
  <c r="E13" i="2" s="1"/>
  <c r="C15" i="2" l="1"/>
  <c r="E11" i="2"/>
  <c r="E15" i="2" s="1"/>
</calcChain>
</file>

<file path=xl/sharedStrings.xml><?xml version="1.0" encoding="utf-8"?>
<sst xmlns="http://schemas.openxmlformats.org/spreadsheetml/2006/main" count="46" uniqueCount="41">
  <si>
    <t xml:space="preserve">AVVISO PUBBLICO - ANNUALITA’ 2021 
DECRETO DEL PRESIDENTE DEL CONSIGLIO DEI MINISTRI 30 settembre 2021 
FONDO COMUNI MARGINALI
</t>
  </si>
  <si>
    <t>ALLEGATO B - Piano economico della proposta progettuale</t>
  </si>
  <si>
    <t>Denominazione Impresa</t>
  </si>
  <si>
    <t>Sede dell'unità sede dell'intervento (Comune)</t>
  </si>
  <si>
    <t>Titolo progetto</t>
  </si>
  <si>
    <t>PIANO ECONOMICO DI DETTAGLIO</t>
  </si>
  <si>
    <r>
      <rPr>
        <b/>
        <sz val="10"/>
        <color rgb="FF000000"/>
        <rFont val="Calibri"/>
        <charset val="134"/>
      </rPr>
      <t xml:space="preserve">VOCE DI SPESA
</t>
    </r>
    <r>
      <rPr>
        <sz val="10"/>
        <color rgb="FF000000"/>
        <rFont val="Calibri"/>
        <charset val="134"/>
      </rPr>
      <t>(lettere a, b, c, d, e, art. 5 “Spese Ammissibili” dell’Avviso)</t>
    </r>
  </si>
  <si>
    <t>Importo preventivo (€)</t>
  </si>
  <si>
    <t>Totale per Voce di spesa</t>
  </si>
  <si>
    <t>Nominativo fornitore</t>
  </si>
  <si>
    <t>rif. Preventivo/computo allegato (nota 1)</t>
  </si>
  <si>
    <t xml:space="preserve">a) Macchinari, impianti e attrezzature </t>
  </si>
  <si>
    <t>scaffali</t>
  </si>
  <si>
    <t xml:space="preserve">Totale voce a) Macchinari, impianti e attrezzature </t>
  </si>
  <si>
    <r>
      <rPr>
        <b/>
        <sz val="10"/>
        <color rgb="FFFFFFFF"/>
        <rFont val="Calibri"/>
        <charset val="134"/>
      </rPr>
      <t>b) Opere murarie ed impiantistiche</t>
    </r>
    <r>
      <rPr>
        <b/>
        <i/>
        <sz val="10"/>
        <color rgb="FFFFFFFF"/>
        <rFont val="Calibri"/>
        <charset val="134"/>
      </rPr>
      <t xml:space="preserve"> </t>
    </r>
  </si>
  <si>
    <t>Totale voce b) Opere murarie ed impiantistiche</t>
  </si>
  <si>
    <t>c) Programmi informatici</t>
  </si>
  <si>
    <t>Totale voce c) Programmi informatici, brevetti, licenze</t>
  </si>
  <si>
    <r>
      <rPr>
        <b/>
        <sz val="10"/>
        <color rgb="FFFFFFFF"/>
        <rFont val="Calibri"/>
        <charset val="134"/>
      </rPr>
      <t xml:space="preserve">d) Servizi di consulenza </t>
    </r>
    <r>
      <rPr>
        <b/>
        <i/>
        <sz val="10"/>
        <color rgb="FFFFFFFF"/>
        <rFont val="Calibri"/>
        <charset val="134"/>
      </rPr>
      <t>(limite 20%)</t>
    </r>
  </si>
  <si>
    <t>Totale voce d) Servizi di consulenza</t>
  </si>
  <si>
    <r>
      <rPr>
        <b/>
        <sz val="10"/>
        <color rgb="FFFFFFFF"/>
        <rFont val="Calibri"/>
        <charset val="134"/>
      </rPr>
      <t>e) Polizze assicurative (</t>
    </r>
    <r>
      <rPr>
        <b/>
        <i/>
        <sz val="10"/>
        <color rgb="FFFFFFFF"/>
        <rFont val="Calibri"/>
        <charset val="134"/>
      </rPr>
      <t>limite 10%</t>
    </r>
    <r>
      <rPr>
        <b/>
        <sz val="10"/>
        <color rgb="FFFFFFFF"/>
        <rFont val="Calibri"/>
        <charset val="134"/>
      </rPr>
      <t>)</t>
    </r>
  </si>
  <si>
    <t>Totale voce e) Polizze assicurative</t>
  </si>
  <si>
    <t>totali</t>
  </si>
  <si>
    <t>nota 1: Per consentire una pronta correlazione con gli importi riportati nel Piano economico di dettaglio, si suggerisce di identificare  i preventivi mediante numerazione progressiva o altra modalità utile a tal fine.</t>
  </si>
  <si>
    <t>nota 2: compilare solo il piano economico - dettaglio.</t>
  </si>
  <si>
    <t>AVVISO PUBBLICO - ANNUALITA’ 2021 
DECRETO DEL PRESIDENTE DEL CONSIGLIO DEI MINISTRI 30 settembre 2021 
FONDO COMUNI MARGINALI</t>
  </si>
  <si>
    <t>PIANO ECONOMICO GENERALE</t>
  </si>
  <si>
    <t>SPESE AMMISSIBILI</t>
  </si>
  <si>
    <t>Importo effettivo come risultante da preventivi di spesa (Piano economico di dettaglio)</t>
  </si>
  <si>
    <t>Massimali di spesa</t>
  </si>
  <si>
    <t>Spesa ammissibile</t>
  </si>
  <si>
    <t>a)</t>
  </si>
  <si>
    <t>b)</t>
  </si>
  <si>
    <t>Opere murarie ed impiantistiche</t>
  </si>
  <si>
    <t>c)</t>
  </si>
  <si>
    <t>Programmi informatici</t>
  </si>
  <si>
    <t>d)</t>
  </si>
  <si>
    <t>Servizi di consulenza</t>
  </si>
  <si>
    <t>TOTALI</t>
  </si>
  <si>
    <t>Data, timbro e firma del titolare, legale rappresentante o procuratore speciale</t>
  </si>
  <si>
    <t>(firma resa autentica allegando copia di documento di identità ai sensi dell’art. 38 DPR 445/2000)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</si>
</sst>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&quot; &quot;;#,##0.00&quot; &quot;;&quot;-&quot;#&quot; &quot;;&quot; &quot;@&quot; &quot;"/>
    <numFmt numFmtId="165" formatCode="&quot;€ &quot;#,##0.00"/>
    <numFmt numFmtId="166" formatCode="#,##0.00&quot; &quot;[$€-410]&quot; &quot;;#,##0.00&quot; &quot;[$€-410]&quot; &quot;;&quot;-&quot;#&quot; &quot;[$€-410]&quot; &quot;;&quot; &quot;@&quot; &quot;"/>
  </numFmts>
  <fonts count="18">
    <font>
      <sz val="11"/>
      <color rgb="FF000000"/>
      <name val="Calibri"/>
      <charset val="134"/>
    </font>
    <font>
      <b/>
      <sz val="10"/>
      <color rgb="FF000000"/>
      <name val="Calibri"/>
      <charset val="134"/>
    </font>
    <font>
      <sz val="10"/>
      <color rgb="FF000000"/>
      <name val="Calibri"/>
      <charset val="134"/>
    </font>
    <font>
      <b/>
      <sz val="12"/>
      <color rgb="FF000000"/>
      <name val="Calibri"/>
      <charset val="134"/>
    </font>
    <font>
      <b/>
      <sz val="12"/>
      <color rgb="FFFF0000"/>
      <name val="Calibri"/>
      <charset val="134"/>
    </font>
    <font>
      <b/>
      <sz val="16"/>
      <color rgb="FFFFFFFF"/>
      <name val="Calibri"/>
      <charset val="134"/>
    </font>
    <font>
      <b/>
      <sz val="10"/>
      <color rgb="FFFFFFFF"/>
      <name val="Calibri"/>
      <charset val="134"/>
    </font>
    <font>
      <sz val="10"/>
      <color rgb="FFFFFFFF"/>
      <name val="Calibri"/>
      <charset val="134"/>
    </font>
    <font>
      <sz val="12"/>
      <color rgb="FF000000"/>
      <name val="Calibri"/>
      <charset val="134"/>
    </font>
    <font>
      <b/>
      <sz val="11"/>
      <color rgb="FF000000"/>
      <name val="Calibri"/>
      <charset val="134"/>
    </font>
    <font>
      <b/>
      <sz val="14"/>
      <color rgb="FFFFFFFF"/>
      <name val="Calibri"/>
      <charset val="134"/>
    </font>
    <font>
      <i/>
      <sz val="10"/>
      <color rgb="FF000000"/>
      <name val="Calibri"/>
      <charset val="134"/>
    </font>
    <font>
      <sz val="11"/>
      <color rgb="FF9C0006"/>
      <name val="Calibri"/>
      <charset val="134"/>
    </font>
    <font>
      <sz val="10"/>
      <color rgb="FFCC0000"/>
      <name val="Calibri"/>
      <charset val="134"/>
    </font>
    <font>
      <i/>
      <sz val="10"/>
      <color rgb="FF808080"/>
      <name val="Calibri"/>
      <charset val="134"/>
    </font>
    <font>
      <b/>
      <sz val="24"/>
      <color rgb="FF000000"/>
      <name val="Calibri"/>
      <charset val="134"/>
    </font>
    <font>
      <b/>
      <i/>
      <sz val="10"/>
      <color rgb="FFFFFFFF"/>
      <name val="Calibri"/>
      <charset val="134"/>
    </font>
    <font>
      <sz val="11"/>
      <color rgb="FF000000"/>
      <name val="Calibri"/>
      <charset val="134"/>
    </font>
  </fonts>
  <fills count="12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rgb="FFFFFFFF"/>
        <bgColor rgb="FFFFFFFF"/>
      </patternFill>
    </fill>
    <fill>
      <patternFill patternType="solid">
        <fgColor rgb="FF333399"/>
        <bgColor rgb="FF333399"/>
      </patternFill>
    </fill>
    <fill>
      <patternFill patternType="solid">
        <fgColor rgb="FF33CCCC"/>
        <bgColor rgb="FF33CCCC"/>
      </patternFill>
    </fill>
    <fill>
      <patternFill patternType="solid">
        <fgColor rgb="FFCCFFCC"/>
        <bgColor rgb="FFCCFFCC"/>
      </patternFill>
    </fill>
    <fill>
      <patternFill patternType="solid">
        <fgColor rgb="FFFFC7CE"/>
        <bgColor rgb="FFFFC7CE"/>
      </patternFill>
    </fill>
    <fill>
      <patternFill patternType="solid">
        <fgColor rgb="FFDDDDDD"/>
        <bgColor rgb="FFDDDDDD"/>
      </patternFill>
    </fill>
    <fill>
      <patternFill patternType="solid">
        <fgColor rgb="FF808080"/>
        <bgColor rgb="FF808080"/>
      </patternFill>
    </fill>
    <fill>
      <patternFill patternType="solid">
        <fgColor rgb="FF000000"/>
        <bgColor rgb="FF000000"/>
      </patternFill>
    </fill>
    <fill>
      <patternFill patternType="solid">
        <fgColor rgb="FFCC0000"/>
        <bgColor rgb="FFCC0000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99CCFF"/>
      </left>
      <right style="thin">
        <color rgb="FF99CCFF"/>
      </right>
      <top style="thin">
        <color rgb="FF99CCFF"/>
      </top>
      <bottom style="thin">
        <color rgb="FF99CCFF"/>
      </bottom>
      <diagonal/>
    </border>
    <border>
      <left/>
      <right/>
      <top/>
      <bottom style="thin">
        <color rgb="FF99CC00"/>
      </bottom>
      <diagonal/>
    </border>
    <border>
      <left/>
      <right style="thin">
        <color rgb="FF99CC00"/>
      </right>
      <top style="thin">
        <color rgb="FF99CC00"/>
      </top>
      <bottom style="thin">
        <color rgb="FF99CC00"/>
      </bottom>
      <diagonal/>
    </border>
    <border>
      <left style="thin">
        <color rgb="FF99CC00"/>
      </left>
      <right/>
      <top style="thin">
        <color rgb="FF99CC00"/>
      </top>
      <bottom style="thin">
        <color rgb="FF99CC00"/>
      </bottom>
      <diagonal/>
    </border>
    <border>
      <left/>
      <right style="thin">
        <color rgb="FF99CC00"/>
      </right>
      <top/>
      <bottom style="thin">
        <color rgb="FF99CC00"/>
      </bottom>
      <diagonal/>
    </border>
    <border>
      <left style="thin">
        <color rgb="FF99CC00"/>
      </left>
      <right/>
      <top/>
      <bottom style="thin">
        <color rgb="FF99CC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1">
    <xf numFmtId="0" fontId="0" fillId="0" borderId="0"/>
    <xf numFmtId="0" fontId="12" fillId="7" borderId="0" applyNumberFormat="0" applyBorder="0" applyProtection="0"/>
    <xf numFmtId="0" fontId="1" fillId="8" borderId="0" applyNumberFormat="0" applyBorder="0" applyProtection="0"/>
    <xf numFmtId="0" fontId="7" fillId="10" borderId="0" applyNumberFormat="0" applyBorder="0" applyProtection="0"/>
    <xf numFmtId="0" fontId="7" fillId="9" borderId="0" applyNumberFormat="0" applyBorder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7" fillId="0" borderId="0" applyNumberFormat="0" applyFont="0" applyBorder="0" applyProtection="0"/>
    <xf numFmtId="9" fontId="17" fillId="0" borderId="0" applyFont="0" applyBorder="0" applyProtection="0"/>
    <xf numFmtId="0" fontId="1" fillId="0" borderId="0" applyNumberFormat="0" applyBorder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6" fillId="11" borderId="0" applyNumberFormat="0" applyBorder="0" applyProtection="0"/>
    <xf numFmtId="164" fontId="17" fillId="0" borderId="0" applyFont="0" applyBorder="0" applyProtection="0"/>
    <xf numFmtId="0" fontId="14" fillId="0" borderId="0" applyNumberFormat="0" applyBorder="0" applyProtection="0"/>
    <xf numFmtId="0" fontId="15" fillId="0" borderId="0" applyNumberFormat="0" applyBorder="0" applyProtection="0"/>
    <xf numFmtId="0" fontId="17" fillId="0" borderId="0" applyNumberFormat="0" applyFont="0" applyBorder="0" applyProtection="0"/>
    <xf numFmtId="0" fontId="13" fillId="0" borderId="0" applyNumberFormat="0" applyBorder="0" applyProtection="0"/>
  </cellStyleXfs>
  <cellXfs count="10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/>
    </xf>
    <xf numFmtId="0" fontId="2" fillId="0" borderId="0" xfId="0" applyFont="1"/>
    <xf numFmtId="164" fontId="2" fillId="0" borderId="0" xfId="16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1" fillId="3" borderId="0" xfId="0" applyFont="1" applyFill="1" applyAlignment="1">
      <alignment wrapText="1"/>
    </xf>
    <xf numFmtId="0" fontId="5" fillId="5" borderId="3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164" fontId="6" fillId="4" borderId="2" xfId="16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vertical="center"/>
    </xf>
    <xf numFmtId="0" fontId="6" fillId="5" borderId="5" xfId="0" applyFont="1" applyFill="1" applyBorder="1" applyAlignment="1">
      <alignment vertical="center"/>
    </xf>
    <xf numFmtId="0" fontId="6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right" vertical="center"/>
    </xf>
    <xf numFmtId="0" fontId="2" fillId="0" borderId="2" xfId="0" applyFont="1" applyBorder="1" applyAlignment="1">
      <alignment vertical="center"/>
    </xf>
    <xf numFmtId="164" fontId="2" fillId="0" borderId="2" xfId="16" applyFont="1" applyBorder="1" applyAlignment="1">
      <alignment vertical="center"/>
    </xf>
    <xf numFmtId="164" fontId="2" fillId="0" borderId="2" xfId="16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vertical="center"/>
    </xf>
    <xf numFmtId="9" fontId="2" fillId="0" borderId="4" xfId="9" applyFont="1" applyBorder="1" applyAlignment="1">
      <alignment vertical="center"/>
    </xf>
    <xf numFmtId="9" fontId="2" fillId="0" borderId="5" xfId="9" applyFont="1" applyBorder="1" applyAlignment="1">
      <alignment vertical="center"/>
    </xf>
    <xf numFmtId="9" fontId="2" fillId="0" borderId="0" xfId="0" applyNumberFormat="1" applyFont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9" fontId="2" fillId="0" borderId="6" xfId="9" applyFont="1" applyBorder="1" applyAlignment="1">
      <alignment vertical="center"/>
    </xf>
    <xf numFmtId="9" fontId="2" fillId="0" borderId="7" xfId="9" applyFont="1" applyBorder="1" applyAlignment="1">
      <alignment vertical="center"/>
    </xf>
    <xf numFmtId="164" fontId="6" fillId="4" borderId="2" xfId="16" applyFont="1" applyFill="1" applyBorder="1" applyAlignment="1">
      <alignment vertical="center"/>
    </xf>
    <xf numFmtId="0" fontId="7" fillId="5" borderId="4" xfId="0" applyFont="1" applyFill="1" applyBorder="1" applyAlignment="1">
      <alignment vertical="center"/>
    </xf>
    <xf numFmtId="0" fontId="7" fillId="5" borderId="5" xfId="0" applyFont="1" applyFill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164" fontId="2" fillId="0" borderId="0" xfId="16" applyFont="1" applyAlignment="1">
      <alignment vertical="center"/>
    </xf>
    <xf numFmtId="0" fontId="8" fillId="0" borderId="8" xfId="0" applyFont="1" applyBorder="1" applyAlignment="1" applyProtection="1">
      <alignment horizontal="center"/>
      <protection locked="0"/>
    </xf>
    <xf numFmtId="0" fontId="8" fillId="0" borderId="8" xfId="0" applyFont="1" applyBorder="1"/>
    <xf numFmtId="0" fontId="8" fillId="0" borderId="0" xfId="0" applyFont="1" applyProtection="1">
      <protection locked="0"/>
    </xf>
    <xf numFmtId="164" fontId="2" fillId="0" borderId="8" xfId="16" applyFont="1" applyBorder="1"/>
    <xf numFmtId="0" fontId="1" fillId="0" borderId="0" xfId="0" applyFont="1" applyAlignment="1">
      <alignment vertical="top" wrapText="1"/>
    </xf>
    <xf numFmtId="165" fontId="2" fillId="0" borderId="0" xfId="9" applyNumberFormat="1" applyFont="1" applyAlignment="1">
      <alignment vertical="center"/>
    </xf>
    <xf numFmtId="164" fontId="2" fillId="0" borderId="0" xfId="0" applyNumberFormat="1" applyFont="1" applyAlignment="1">
      <alignment vertical="center"/>
    </xf>
    <xf numFmtId="165" fontId="6" fillId="0" borderId="0" xfId="0" applyNumberFormat="1" applyFont="1" applyAlignment="1">
      <alignment vertical="center"/>
    </xf>
    <xf numFmtId="0" fontId="2" fillId="0" borderId="0" xfId="0" applyFont="1" applyAlignment="1" applyProtection="1">
      <alignment vertical="center"/>
      <protection locked="0"/>
    </xf>
    <xf numFmtId="0" fontId="1" fillId="0" borderId="0" xfId="0" applyFont="1" applyAlignment="1" applyProtection="1">
      <alignment vertical="center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Alignment="1" applyProtection="1">
      <alignment vertical="center" wrapText="1"/>
      <protection locked="0"/>
    </xf>
    <xf numFmtId="164" fontId="0" fillId="0" borderId="0" xfId="16" applyFont="1" applyAlignment="1" applyProtection="1">
      <alignment vertical="center"/>
      <protection locked="0"/>
    </xf>
    <xf numFmtId="166" fontId="0" fillId="0" borderId="0" xfId="16" applyNumberFormat="1" applyFont="1" applyAlignment="1" applyProtection="1">
      <alignment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right" vertical="center"/>
      <protection locked="0"/>
    </xf>
    <xf numFmtId="0" fontId="2" fillId="0" borderId="0" xfId="0" applyFont="1" applyAlignment="1" applyProtection="1">
      <alignment horizontal="right" vertical="center"/>
      <protection locked="0"/>
    </xf>
    <xf numFmtId="0" fontId="1" fillId="0" borderId="0" xfId="0" applyFont="1" applyAlignment="1" applyProtection="1">
      <alignment horizontal="right" vertical="center"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center" vertical="center" wrapText="1"/>
      <protection locked="0"/>
    </xf>
    <xf numFmtId="0" fontId="9" fillId="0" borderId="0" xfId="0" applyFont="1" applyAlignment="1" applyProtection="1">
      <alignment horizontal="center" vertical="center"/>
      <protection locked="0"/>
    </xf>
    <xf numFmtId="0" fontId="1" fillId="6" borderId="9" xfId="0" applyFont="1" applyFill="1" applyBorder="1" applyAlignment="1" applyProtection="1">
      <alignment vertical="center" wrapText="1"/>
      <protection locked="0"/>
    </xf>
    <xf numFmtId="164" fontId="1" fillId="6" borderId="9" xfId="16" applyFont="1" applyFill="1" applyBorder="1" applyAlignment="1" applyProtection="1">
      <alignment vertical="center" wrapText="1"/>
      <protection locked="0"/>
    </xf>
    <xf numFmtId="166" fontId="1" fillId="6" borderId="9" xfId="16" applyNumberFormat="1" applyFont="1" applyFill="1" applyBorder="1" applyAlignment="1" applyProtection="1">
      <alignment vertical="center" wrapText="1"/>
      <protection locked="0"/>
    </xf>
    <xf numFmtId="0" fontId="1" fillId="6" borderId="9" xfId="0" applyFont="1" applyFill="1" applyBorder="1" applyAlignment="1" applyProtection="1">
      <alignment horizontal="center" vertical="center" wrapText="1"/>
      <protection locked="0"/>
    </xf>
    <xf numFmtId="0" fontId="2" fillId="3" borderId="11" xfId="0" applyFont="1" applyFill="1" applyBorder="1" applyAlignment="1" applyProtection="1">
      <alignment vertical="center" wrapText="1"/>
      <protection locked="0"/>
    </xf>
    <xf numFmtId="166" fontId="2" fillId="0" borderId="11" xfId="16" applyNumberFormat="1" applyFont="1" applyBorder="1" applyAlignment="1" applyProtection="1">
      <alignment vertical="center" wrapText="1"/>
      <protection locked="0"/>
    </xf>
    <xf numFmtId="0" fontId="2" fillId="0" borderId="11" xfId="0" applyFont="1" applyBorder="1" applyAlignment="1" applyProtection="1">
      <alignment vertical="center"/>
      <protection locked="0"/>
    </xf>
    <xf numFmtId="0" fontId="2" fillId="0" borderId="11" xfId="0" applyFont="1" applyBorder="1" applyAlignment="1" applyProtection="1">
      <alignment horizontal="center" vertical="center"/>
      <protection locked="0"/>
    </xf>
    <xf numFmtId="0" fontId="1" fillId="2" borderId="9" xfId="0" applyFont="1" applyFill="1" applyBorder="1" applyAlignment="1" applyProtection="1">
      <alignment horizontal="right" vertical="center" wrapText="1"/>
      <protection locked="0"/>
    </xf>
    <xf numFmtId="166" fontId="1" fillId="2" borderId="11" xfId="16" applyNumberFormat="1" applyFont="1" applyFill="1" applyBorder="1" applyAlignment="1">
      <alignment vertical="center" wrapText="1"/>
    </xf>
    <xf numFmtId="0" fontId="1" fillId="0" borderId="11" xfId="0" applyFont="1" applyBorder="1" applyAlignment="1" applyProtection="1">
      <alignment vertical="center"/>
      <protection locked="0"/>
    </xf>
    <xf numFmtId="0" fontId="1" fillId="0" borderId="11" xfId="0" applyFont="1" applyBorder="1" applyAlignment="1" applyProtection="1">
      <alignment horizontal="center" vertical="center"/>
      <protection locked="0"/>
    </xf>
    <xf numFmtId="0" fontId="11" fillId="3" borderId="9" xfId="0" applyFont="1" applyFill="1" applyBorder="1" applyAlignment="1" applyProtection="1">
      <alignment vertical="center" wrapText="1"/>
      <protection locked="0"/>
    </xf>
    <xf numFmtId="0" fontId="1" fillId="0" borderId="14" xfId="0" applyFont="1" applyBorder="1" applyAlignment="1" applyProtection="1">
      <alignment horizontal="left" vertical="center" wrapText="1"/>
      <protection locked="0"/>
    </xf>
    <xf numFmtId="0" fontId="2" fillId="3" borderId="13" xfId="0" applyFont="1" applyFill="1" applyBorder="1" applyAlignment="1" applyProtection="1">
      <alignment vertical="center" wrapText="1"/>
      <protection locked="0"/>
    </xf>
    <xf numFmtId="166" fontId="2" fillId="0" borderId="13" xfId="16" applyNumberFormat="1" applyFont="1" applyBorder="1" applyAlignment="1" applyProtection="1">
      <alignment vertical="center" wrapText="1"/>
      <protection locked="0"/>
    </xf>
    <xf numFmtId="0" fontId="2" fillId="0" borderId="13" xfId="0" applyFont="1" applyBorder="1" applyAlignment="1" applyProtection="1">
      <alignment vertical="center"/>
      <protection locked="0"/>
    </xf>
    <xf numFmtId="0" fontId="2" fillId="0" borderId="13" xfId="0" applyFont="1" applyBorder="1" applyAlignment="1" applyProtection="1">
      <alignment horizontal="center" vertical="center"/>
      <protection locked="0"/>
    </xf>
    <xf numFmtId="0" fontId="1" fillId="0" borderId="10" xfId="0" applyFont="1" applyBorder="1" applyAlignment="1" applyProtection="1">
      <alignment horizontal="left" vertical="center" wrapText="1"/>
      <protection locked="0"/>
    </xf>
    <xf numFmtId="0" fontId="1" fillId="2" borderId="11" xfId="0" applyFont="1" applyFill="1" applyBorder="1" applyAlignment="1" applyProtection="1">
      <alignment horizontal="right" vertical="center" wrapText="1"/>
      <protection locked="0"/>
    </xf>
    <xf numFmtId="0" fontId="9" fillId="0" borderId="0" xfId="0" applyFont="1" applyAlignment="1" applyProtection="1">
      <alignment horizontal="right" vertical="center" wrapText="1"/>
      <protection locked="0"/>
    </xf>
    <xf numFmtId="166" fontId="9" fillId="0" borderId="15" xfId="16" applyNumberFormat="1" applyFont="1" applyBorder="1" applyAlignment="1" applyProtection="1">
      <alignment vertical="center" wrapText="1"/>
      <protection locked="0"/>
    </xf>
    <xf numFmtId="0" fontId="0" fillId="0" borderId="0" xfId="0"/>
    <xf numFmtId="0" fontId="0" fillId="0" borderId="11" xfId="0" applyBorder="1"/>
    <xf numFmtId="0" fontId="0" fillId="0" borderId="13" xfId="0" applyBorder="1"/>
    <xf numFmtId="0" fontId="6" fillId="4" borderId="10" xfId="0" applyFont="1" applyFill="1" applyBorder="1" applyAlignment="1" applyProtection="1">
      <alignment horizontal="left" vertical="center" wrapText="1"/>
      <protection locked="0"/>
    </xf>
    <xf numFmtId="0" fontId="0" fillId="0" borderId="16" xfId="0" applyBorder="1"/>
    <xf numFmtId="0" fontId="1" fillId="0" borderId="0" xfId="0" applyFont="1" applyAlignment="1" applyProtection="1">
      <alignment vertical="center" wrapText="1"/>
      <protection locked="0"/>
    </xf>
    <xf numFmtId="0" fontId="1" fillId="0" borderId="0" xfId="0" applyFont="1" applyAlignment="1">
      <alignment vertical="center"/>
    </xf>
    <xf numFmtId="0" fontId="0" fillId="2" borderId="1" xfId="0" applyFill="1" applyBorder="1"/>
    <xf numFmtId="0" fontId="10" fillId="4" borderId="0" xfId="0" applyFont="1" applyFill="1" applyAlignment="1" applyProtection="1">
      <alignment horizontal="center" vertical="center"/>
      <protection locked="0"/>
    </xf>
    <xf numFmtId="0" fontId="6" fillId="4" borderId="12" xfId="0" applyFont="1" applyFill="1" applyBorder="1" applyAlignment="1" applyProtection="1">
      <alignment horizontal="left" vertical="center" wrapText="1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right" vertical="center"/>
      <protection locked="0"/>
    </xf>
    <xf numFmtId="0" fontId="6" fillId="4" borderId="2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right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 applyProtection="1">
      <alignment horizontal="right"/>
      <protection locked="0"/>
    </xf>
  </cellXfs>
  <cellStyles count="21">
    <cellStyle name="Accent" xfId="10" xr:uid="{00000000-0005-0000-0000-000000000000}"/>
    <cellStyle name="Accent 1" xfId="3" xr:uid="{00000000-0005-0000-0000-000001000000}"/>
    <cellStyle name="Accent 2" xfId="4" xr:uid="{00000000-0005-0000-0000-000002000000}"/>
    <cellStyle name="Accent 3" xfId="2" xr:uid="{00000000-0005-0000-0000-000003000000}"/>
    <cellStyle name="cf1" xfId="11" xr:uid="{00000000-0005-0000-0000-000004000000}"/>
    <cellStyle name="cf2" xfId="5" xr:uid="{00000000-0005-0000-0000-000005000000}"/>
    <cellStyle name="cf3" xfId="12" xr:uid="{00000000-0005-0000-0000-000006000000}"/>
    <cellStyle name="cf4" xfId="13" xr:uid="{00000000-0005-0000-0000-000007000000}"/>
    <cellStyle name="cf5" xfId="14" xr:uid="{00000000-0005-0000-0000-000008000000}"/>
    <cellStyle name="cf6" xfId="6" xr:uid="{00000000-0005-0000-0000-000009000000}"/>
    <cellStyle name="cf7" xfId="7" xr:uid="{00000000-0005-0000-0000-00000A000000}"/>
    <cellStyle name="ConditionalStyle_1" xfId="1" xr:uid="{00000000-0005-0000-0000-00000B000000}"/>
    <cellStyle name="Error" xfId="15" xr:uid="{00000000-0005-0000-0000-00000C000000}"/>
    <cellStyle name="Excel Built-in Comma" xfId="16" xr:uid="{00000000-0005-0000-0000-00000D000000}"/>
    <cellStyle name="Excel Built-in Percent" xfId="9" xr:uid="{00000000-0005-0000-0000-00000E000000}"/>
    <cellStyle name="Footnote" xfId="17" xr:uid="{00000000-0005-0000-0000-00000F000000}"/>
    <cellStyle name="Heading" xfId="18" xr:uid="{00000000-0005-0000-0000-000010000000}"/>
    <cellStyle name="Normale" xfId="0" builtinId="0"/>
    <cellStyle name="Status" xfId="8" xr:uid="{00000000-0005-0000-0000-000012000000}"/>
    <cellStyle name="Text" xfId="19" xr:uid="{00000000-0005-0000-0000-000013000000}"/>
    <cellStyle name="Warning" xfId="20" xr:uid="{00000000-0005-0000-0000-000014000000}"/>
  </cellStyles>
  <dxfs count="1">
    <dxf>
      <font>
        <color rgb="FF9C0006"/>
      </font>
      <fill>
        <patternFill patternType="solid">
          <fgColor rgb="FFFFC7CE"/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49"/>
  <sheetViews>
    <sheetView tabSelected="1" workbookViewId="0">
      <selection activeCell="K8" sqref="K8"/>
    </sheetView>
  </sheetViews>
  <sheetFormatPr defaultColWidth="9" defaultRowHeight="14.25"/>
  <cols>
    <col min="1" max="1" width="2.3984375" style="45" customWidth="1"/>
    <col min="2" max="2" width="32.3984375" style="46" customWidth="1"/>
    <col min="3" max="3" width="15" style="47" customWidth="1"/>
    <col min="4" max="4" width="15" style="48" customWidth="1"/>
    <col min="5" max="5" width="26.265625" style="45" customWidth="1"/>
    <col min="6" max="6" width="19.1328125" style="49" customWidth="1"/>
    <col min="7" max="1024" width="9.73046875" style="45" customWidth="1"/>
    <col min="1025" max="1025" width="9.1328125" customWidth="1"/>
  </cols>
  <sheetData>
    <row r="1" spans="1:11" ht="84.75" customHeight="1">
      <c r="A1" s="89" t="s">
        <v>0</v>
      </c>
      <c r="B1" s="89"/>
      <c r="C1" s="89"/>
      <c r="D1" s="89"/>
      <c r="E1" s="89"/>
      <c r="F1" s="89"/>
    </row>
    <row r="2" spans="1:11" ht="21" customHeight="1">
      <c r="A2" s="50"/>
      <c r="B2" s="90" t="s">
        <v>1</v>
      </c>
      <c r="C2" s="90"/>
      <c r="D2" s="90"/>
      <c r="E2" s="90"/>
      <c r="F2" s="90"/>
    </row>
    <row r="3" spans="1:11" s="43" customFormat="1" ht="15" customHeight="1">
      <c r="A3" s="91" t="s">
        <v>2</v>
      </c>
      <c r="B3" s="91"/>
      <c r="C3" s="86"/>
      <c r="D3" s="86"/>
      <c r="E3" s="86"/>
      <c r="F3" s="50"/>
      <c r="G3" s="50"/>
      <c r="H3" s="50"/>
      <c r="I3" s="50"/>
      <c r="J3" s="50"/>
      <c r="K3" s="50"/>
    </row>
    <row r="4" spans="1:11" s="43" customFormat="1" ht="26.25">
      <c r="A4" s="52"/>
      <c r="B4" s="53" t="s">
        <v>3</v>
      </c>
      <c r="C4" s="86"/>
      <c r="D4" s="86"/>
      <c r="E4" s="86"/>
      <c r="F4" s="54"/>
      <c r="G4" s="54"/>
      <c r="H4" s="54"/>
      <c r="I4" s="54"/>
      <c r="J4" s="54"/>
      <c r="K4" s="54"/>
    </row>
    <row r="5" spans="1:11" s="43" customFormat="1" ht="12" customHeight="1">
      <c r="A5" s="52"/>
      <c r="B5" s="51" t="s">
        <v>4</v>
      </c>
      <c r="C5" s="86"/>
      <c r="D5" s="86"/>
      <c r="E5" s="86"/>
      <c r="F5" s="54"/>
      <c r="G5" s="54"/>
      <c r="H5" s="54"/>
      <c r="I5" s="54"/>
      <c r="J5" s="54"/>
      <c r="K5" s="54"/>
    </row>
    <row r="6" spans="1:11" ht="7.5" customHeight="1">
      <c r="A6" s="55"/>
      <c r="B6" s="56"/>
      <c r="C6" s="56"/>
      <c r="D6" s="56"/>
      <c r="E6" s="56"/>
      <c r="F6" s="56"/>
    </row>
    <row r="7" spans="1:11" ht="18">
      <c r="A7" s="87" t="s">
        <v>5</v>
      </c>
      <c r="B7" s="87"/>
      <c r="C7" s="87"/>
      <c r="D7" s="87"/>
      <c r="E7" s="87"/>
      <c r="F7" s="87"/>
    </row>
    <row r="8" spans="1:11" s="43" customFormat="1" ht="51" customHeight="1">
      <c r="B8" s="57" t="s">
        <v>6</v>
      </c>
      <c r="C8" s="58" t="s">
        <v>7</v>
      </c>
      <c r="D8" s="59" t="s">
        <v>8</v>
      </c>
      <c r="E8" s="60" t="s">
        <v>9</v>
      </c>
      <c r="F8" s="60" t="s">
        <v>10</v>
      </c>
    </row>
    <row r="9" spans="1:11" s="43" customFormat="1" ht="15" customHeight="1">
      <c r="A9" s="82" t="s">
        <v>11</v>
      </c>
      <c r="B9" s="82"/>
      <c r="C9" s="82"/>
      <c r="D9" s="82"/>
      <c r="E9" s="82"/>
      <c r="F9" s="82"/>
    </row>
    <row r="10" spans="1:11" s="43" customFormat="1" ht="13.15">
      <c r="B10" s="61" t="s">
        <v>12</v>
      </c>
      <c r="C10" s="62"/>
      <c r="D10" s="80"/>
      <c r="E10" s="63"/>
      <c r="F10" s="64"/>
    </row>
    <row r="11" spans="1:11" s="43" customFormat="1" ht="13.15">
      <c r="B11" s="61"/>
      <c r="C11" s="62"/>
      <c r="D11" s="80"/>
      <c r="E11" s="63"/>
      <c r="F11" s="64"/>
    </row>
    <row r="12" spans="1:11" s="43" customFormat="1" ht="13.15">
      <c r="B12" s="61"/>
      <c r="C12" s="62"/>
      <c r="D12" s="80"/>
      <c r="E12" s="63"/>
      <c r="F12" s="64"/>
    </row>
    <row r="13" spans="1:11" s="43" customFormat="1" ht="13.15">
      <c r="B13" s="61"/>
      <c r="C13" s="62"/>
      <c r="D13" s="80"/>
      <c r="E13" s="63"/>
      <c r="F13" s="64"/>
    </row>
    <row r="14" spans="1:11" s="43" customFormat="1" ht="13.15">
      <c r="B14" s="61"/>
      <c r="C14" s="62"/>
      <c r="D14" s="80"/>
      <c r="E14" s="63"/>
      <c r="F14" s="64"/>
    </row>
    <row r="15" spans="1:11" s="43" customFormat="1" ht="13.15">
      <c r="B15" s="61"/>
      <c r="C15" s="62"/>
      <c r="D15" s="80"/>
      <c r="E15" s="63"/>
      <c r="F15" s="64"/>
    </row>
    <row r="16" spans="1:11" s="43" customFormat="1" ht="13.15">
      <c r="B16" s="61"/>
      <c r="C16" s="62"/>
      <c r="D16" s="80"/>
      <c r="E16" s="63"/>
      <c r="F16" s="64"/>
    </row>
    <row r="17" spans="1:6" s="44" customFormat="1" ht="24.95" customHeight="1">
      <c r="B17" s="65" t="s">
        <v>13</v>
      </c>
      <c r="C17" s="66">
        <f>SUM(C10:C16)</f>
        <v>0</v>
      </c>
      <c r="D17" s="66">
        <f>+C17</f>
        <v>0</v>
      </c>
      <c r="E17" s="67"/>
      <c r="F17" s="68"/>
    </row>
    <row r="18" spans="1:6" s="43" customFormat="1" ht="18" customHeight="1">
      <c r="A18" s="82" t="s">
        <v>14</v>
      </c>
      <c r="B18" s="82"/>
      <c r="C18" s="82"/>
      <c r="D18" s="82"/>
      <c r="E18" s="82"/>
      <c r="F18" s="82"/>
    </row>
    <row r="19" spans="1:6" s="43" customFormat="1" ht="13.15">
      <c r="B19" s="61"/>
      <c r="C19" s="62"/>
      <c r="D19" s="80"/>
      <c r="E19" s="63"/>
      <c r="F19" s="64"/>
    </row>
    <row r="20" spans="1:6" s="43" customFormat="1" ht="13.15">
      <c r="B20" s="61"/>
      <c r="C20" s="62"/>
      <c r="D20" s="80"/>
      <c r="E20" s="63"/>
      <c r="F20" s="64"/>
    </row>
    <row r="21" spans="1:6" s="43" customFormat="1" ht="13.15">
      <c r="B21" s="61"/>
      <c r="C21" s="62"/>
      <c r="D21" s="80"/>
      <c r="E21" s="63"/>
      <c r="F21" s="64"/>
    </row>
    <row r="22" spans="1:6" s="43" customFormat="1" ht="13.15">
      <c r="B22" s="61"/>
      <c r="C22" s="62"/>
      <c r="D22" s="80"/>
      <c r="E22" s="63"/>
      <c r="F22" s="64"/>
    </row>
    <row r="23" spans="1:6" s="43" customFormat="1" ht="13.15">
      <c r="B23" s="61"/>
      <c r="C23" s="62"/>
      <c r="D23" s="80"/>
      <c r="E23" s="63"/>
      <c r="F23" s="64"/>
    </row>
    <row r="24" spans="1:6" s="43" customFormat="1" ht="13.15">
      <c r="B24" s="61"/>
      <c r="C24" s="62"/>
      <c r="D24" s="80"/>
      <c r="E24" s="63"/>
      <c r="F24" s="64"/>
    </row>
    <row r="25" spans="1:6" s="44" customFormat="1" ht="24.95" customHeight="1">
      <c r="B25" s="65" t="s">
        <v>15</v>
      </c>
      <c r="C25" s="66">
        <f>SUM(C19:C24)</f>
        <v>0</v>
      </c>
      <c r="D25" s="66">
        <f>+C25</f>
        <v>0</v>
      </c>
      <c r="E25" s="67"/>
      <c r="F25" s="68"/>
    </row>
    <row r="26" spans="1:6" s="43" customFormat="1" ht="19.5" customHeight="1">
      <c r="A26" s="88" t="s">
        <v>16</v>
      </c>
      <c r="B26" s="88"/>
      <c r="C26" s="88"/>
      <c r="D26" s="88"/>
      <c r="E26" s="88"/>
      <c r="F26" s="88"/>
    </row>
    <row r="27" spans="1:6" s="43" customFormat="1" ht="13.15">
      <c r="B27" s="61"/>
      <c r="C27" s="62"/>
      <c r="D27" s="81"/>
      <c r="E27" s="63"/>
      <c r="F27" s="64"/>
    </row>
    <row r="28" spans="1:6" s="43" customFormat="1" ht="13.15">
      <c r="B28" s="61"/>
      <c r="C28" s="62"/>
      <c r="D28" s="81"/>
      <c r="E28" s="63"/>
      <c r="F28" s="64"/>
    </row>
    <row r="29" spans="1:6" s="43" customFormat="1" ht="13.15">
      <c r="B29" s="61"/>
      <c r="C29" s="62"/>
      <c r="D29" s="81"/>
      <c r="E29" s="63"/>
      <c r="F29" s="64"/>
    </row>
    <row r="30" spans="1:6" s="43" customFormat="1" ht="13.15">
      <c r="B30" s="69"/>
      <c r="C30" s="62"/>
      <c r="D30" s="81"/>
      <c r="E30" s="63"/>
      <c r="F30" s="64"/>
    </row>
    <row r="31" spans="1:6" s="44" customFormat="1" ht="26.25">
      <c r="B31" s="65" t="s">
        <v>17</v>
      </c>
      <c r="C31" s="66">
        <f>SUM(C27:C30)</f>
        <v>0</v>
      </c>
      <c r="D31" s="66">
        <f>+C31</f>
        <v>0</v>
      </c>
      <c r="E31" s="67"/>
      <c r="F31" s="68"/>
    </row>
    <row r="32" spans="1:6" s="43" customFormat="1" ht="15" customHeight="1">
      <c r="A32" s="82" t="s">
        <v>18</v>
      </c>
      <c r="B32" s="82"/>
      <c r="C32" s="82"/>
      <c r="D32" s="82"/>
      <c r="E32" s="82"/>
      <c r="F32" s="82"/>
    </row>
    <row r="33" spans="1:6" s="43" customFormat="1" ht="13.15">
      <c r="A33" s="70"/>
      <c r="B33" s="71"/>
      <c r="C33" s="72"/>
      <c r="D33" s="80"/>
      <c r="E33" s="73"/>
      <c r="F33" s="74"/>
    </row>
    <row r="34" spans="1:6" s="43" customFormat="1" ht="13.15">
      <c r="A34" s="75"/>
      <c r="B34" s="61"/>
      <c r="C34" s="62"/>
      <c r="D34" s="80"/>
      <c r="E34" s="63"/>
      <c r="F34" s="64"/>
    </row>
    <row r="35" spans="1:6" s="43" customFormat="1" ht="13.15">
      <c r="A35" s="75"/>
      <c r="B35" s="61"/>
      <c r="C35" s="62"/>
      <c r="D35" s="80"/>
      <c r="E35" s="63"/>
      <c r="F35" s="64"/>
    </row>
    <row r="36" spans="1:6" s="43" customFormat="1" ht="13.15">
      <c r="A36" s="75"/>
      <c r="B36" s="61"/>
      <c r="C36" s="62"/>
      <c r="D36" s="80"/>
      <c r="E36" s="63"/>
      <c r="F36" s="64"/>
    </row>
    <row r="37" spans="1:6" s="43" customFormat="1" ht="24.95" customHeight="1">
      <c r="A37" s="75"/>
      <c r="B37" s="65" t="s">
        <v>19</v>
      </c>
      <c r="C37" s="66">
        <f>SUM(C33:C36)</f>
        <v>0</v>
      </c>
      <c r="D37" s="66">
        <f>+C37</f>
        <v>0</v>
      </c>
      <c r="E37" s="63"/>
      <c r="F37" s="64"/>
    </row>
    <row r="38" spans="1:6" s="43" customFormat="1" ht="18.75" customHeight="1">
      <c r="A38" s="82" t="s">
        <v>20</v>
      </c>
      <c r="B38" s="82"/>
      <c r="C38" s="82"/>
      <c r="D38" s="82"/>
      <c r="E38" s="82"/>
      <c r="F38" s="82"/>
    </row>
    <row r="39" spans="1:6" s="43" customFormat="1" ht="13.15">
      <c r="A39" s="75"/>
      <c r="B39" s="61"/>
      <c r="C39" s="62"/>
      <c r="D39" s="80"/>
      <c r="E39" s="63"/>
      <c r="F39" s="64"/>
    </row>
    <row r="40" spans="1:6" s="43" customFormat="1" ht="13.15">
      <c r="A40" s="75"/>
      <c r="B40" s="61"/>
      <c r="C40" s="62"/>
      <c r="D40" s="80"/>
      <c r="E40" s="63"/>
      <c r="F40" s="64"/>
    </row>
    <row r="41" spans="1:6" s="43" customFormat="1" ht="13.15">
      <c r="A41" s="75"/>
      <c r="B41" s="61"/>
      <c r="C41" s="62"/>
      <c r="D41" s="80"/>
      <c r="E41" s="63"/>
      <c r="F41" s="64"/>
    </row>
    <row r="42" spans="1:6" s="43" customFormat="1" ht="13.15">
      <c r="A42" s="75"/>
      <c r="B42" s="61"/>
      <c r="C42" s="62"/>
      <c r="D42" s="80"/>
      <c r="E42" s="63"/>
      <c r="F42" s="64"/>
    </row>
    <row r="43" spans="1:6" s="43" customFormat="1" ht="24.95" customHeight="1">
      <c r="A43" s="75"/>
      <c r="B43" s="76" t="s">
        <v>21</v>
      </c>
      <c r="C43" s="66">
        <f>SUM(C39:C42)</f>
        <v>0</v>
      </c>
      <c r="D43" s="66">
        <f>+C43</f>
        <v>0</v>
      </c>
      <c r="E43" s="63"/>
      <c r="F43" s="64"/>
    </row>
    <row r="44" spans="1:6" s="44" customFormat="1" ht="24.95" customHeight="1">
      <c r="B44" s="77" t="s">
        <v>22</v>
      </c>
      <c r="C44" s="78">
        <f>C17+C25+C31+C37+C43</f>
        <v>0</v>
      </c>
      <c r="D44" s="78">
        <f>D17+D25+D31+D37+D43</f>
        <v>0</v>
      </c>
      <c r="E44" s="83"/>
      <c r="F44" s="83"/>
    </row>
    <row r="47" spans="1:6" ht="30" customHeight="1">
      <c r="B47" s="84" t="s">
        <v>23</v>
      </c>
      <c r="C47" s="84"/>
      <c r="D47" s="84"/>
      <c r="E47" s="84"/>
      <c r="F47" s="84"/>
    </row>
    <row r="48" spans="1:6" ht="27.75" customHeight="1">
      <c r="B48" s="85" t="s">
        <v>24</v>
      </c>
      <c r="C48" s="85"/>
      <c r="D48" s="85"/>
      <c r="E48" s="85"/>
      <c r="F48" s="85"/>
    </row>
    <row r="49" spans="2:6">
      <c r="B49" s="79"/>
      <c r="C49" s="79"/>
      <c r="D49" s="79"/>
      <c r="E49" s="79"/>
      <c r="F49" s="79"/>
    </row>
  </sheetData>
  <mergeCells count="21">
    <mergeCell ref="A1:F1"/>
    <mergeCell ref="B2:F2"/>
    <mergeCell ref="A3:B3"/>
    <mergeCell ref="C3:E3"/>
    <mergeCell ref="C4:E4"/>
    <mergeCell ref="C5:E5"/>
    <mergeCell ref="A7:F7"/>
    <mergeCell ref="A9:F9"/>
    <mergeCell ref="A18:F18"/>
    <mergeCell ref="A26:F26"/>
    <mergeCell ref="B49:F49"/>
    <mergeCell ref="D10:D16"/>
    <mergeCell ref="D19:D24"/>
    <mergeCell ref="D27:D30"/>
    <mergeCell ref="D33:D36"/>
    <mergeCell ref="D39:D42"/>
    <mergeCell ref="A32:F32"/>
    <mergeCell ref="A38:F38"/>
    <mergeCell ref="E44:F44"/>
    <mergeCell ref="B47:F47"/>
    <mergeCell ref="B48:F48"/>
  </mergeCells>
  <conditionalFormatting sqref="E44">
    <cfRule type="cellIs" dxfId="0" priority="1" stopIfTrue="1" operator="equal">
      <formula>"investimento al di sotto del limite minimo"</formula>
    </cfRule>
  </conditionalFormatting>
  <printOptions horizontalCentered="1"/>
  <pageMargins left="0.23622047244094499" right="0.23622047244094499" top="0.74803149606299202" bottom="0.74803149606299202" header="0.35433070866141703" footer="0.35433070866141703"/>
  <pageSetup paperSize="9" scale="85" fitToWidth="0" fitToHeight="0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H25"/>
  <sheetViews>
    <sheetView workbookViewId="0">
      <selection activeCell="F3" sqref="F1:G1048576"/>
    </sheetView>
  </sheetViews>
  <sheetFormatPr defaultColWidth="9" defaultRowHeight="14.25"/>
  <cols>
    <col min="1" max="1" width="6.265625" style="3" customWidth="1"/>
    <col min="2" max="2" width="38.73046875" style="4" customWidth="1"/>
    <col min="3" max="4" width="38.73046875" style="5" customWidth="1"/>
    <col min="5" max="5" width="13.1328125" style="4" customWidth="1"/>
    <col min="6" max="6" width="4.59765625" style="4" hidden="1" customWidth="1"/>
    <col min="7" max="7" width="3.3984375" style="4" hidden="1" customWidth="1"/>
    <col min="8" max="8" width="10.265625" style="6" customWidth="1"/>
    <col min="9" max="9" width="17.73046875" style="4" customWidth="1"/>
    <col min="10" max="1022" width="9.73046875" style="4" customWidth="1"/>
    <col min="1023" max="1023" width="9.1328125" customWidth="1"/>
  </cols>
  <sheetData>
    <row r="1" spans="1:1022" ht="39.75" customHeight="1">
      <c r="A1" s="97" t="s">
        <v>25</v>
      </c>
      <c r="B1" s="97"/>
      <c r="C1" s="97"/>
      <c r="D1" s="97"/>
      <c r="E1" s="97"/>
      <c r="F1" s="8"/>
      <c r="G1" s="8"/>
      <c r="H1" s="8"/>
      <c r="I1" s="8"/>
    </row>
    <row r="2" spans="1:1022" ht="21" customHeight="1">
      <c r="A2" s="7"/>
      <c r="B2" s="98" t="s">
        <v>1</v>
      </c>
      <c r="C2" s="98"/>
      <c r="D2" s="98"/>
      <c r="E2" s="98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  <c r="MN2"/>
      <c r="MO2"/>
      <c r="MP2"/>
      <c r="MQ2"/>
      <c r="MR2"/>
      <c r="MS2"/>
      <c r="MT2"/>
      <c r="MU2"/>
      <c r="MV2"/>
      <c r="MW2"/>
      <c r="MX2"/>
      <c r="MY2"/>
      <c r="MZ2"/>
      <c r="NA2"/>
      <c r="NB2"/>
      <c r="NC2"/>
      <c r="ND2"/>
      <c r="NE2"/>
      <c r="NF2"/>
      <c r="NG2"/>
      <c r="NH2"/>
      <c r="NI2"/>
      <c r="NJ2"/>
      <c r="NK2"/>
      <c r="NL2"/>
      <c r="NM2"/>
      <c r="NN2"/>
      <c r="NO2"/>
      <c r="NP2"/>
      <c r="NQ2"/>
      <c r="NR2"/>
      <c r="NS2"/>
      <c r="NT2"/>
      <c r="NU2"/>
      <c r="NV2"/>
      <c r="NW2"/>
      <c r="NX2"/>
      <c r="NY2"/>
      <c r="NZ2"/>
      <c r="OA2"/>
      <c r="OB2"/>
      <c r="OC2"/>
      <c r="OD2"/>
      <c r="OE2"/>
      <c r="OF2"/>
      <c r="OG2"/>
      <c r="OH2"/>
      <c r="OI2"/>
      <c r="OJ2"/>
      <c r="OK2"/>
      <c r="OL2"/>
      <c r="OM2"/>
      <c r="ON2"/>
      <c r="OO2"/>
      <c r="OP2"/>
      <c r="OQ2"/>
      <c r="OR2"/>
      <c r="OS2"/>
      <c r="OT2"/>
      <c r="OU2"/>
      <c r="OV2"/>
      <c r="OW2"/>
      <c r="OX2"/>
      <c r="OY2"/>
      <c r="OZ2"/>
      <c r="PA2"/>
      <c r="PB2"/>
      <c r="PC2"/>
      <c r="PD2"/>
      <c r="PE2"/>
      <c r="PF2"/>
      <c r="PG2"/>
      <c r="PH2"/>
      <c r="PI2"/>
      <c r="PJ2"/>
      <c r="PK2"/>
      <c r="PL2"/>
      <c r="PM2"/>
      <c r="PN2"/>
      <c r="PO2"/>
      <c r="PP2"/>
      <c r="PQ2"/>
      <c r="PR2"/>
      <c r="PS2"/>
      <c r="PT2"/>
      <c r="PU2"/>
      <c r="PV2"/>
      <c r="PW2"/>
      <c r="PX2"/>
      <c r="PY2"/>
      <c r="PZ2"/>
      <c r="QA2"/>
      <c r="QB2"/>
      <c r="QC2"/>
      <c r="QD2"/>
      <c r="QE2"/>
      <c r="QF2"/>
      <c r="QG2"/>
      <c r="QH2"/>
      <c r="QI2"/>
      <c r="QJ2"/>
      <c r="QK2"/>
      <c r="QL2"/>
      <c r="QM2"/>
      <c r="QN2"/>
      <c r="QO2"/>
      <c r="QP2"/>
      <c r="QQ2"/>
      <c r="QR2"/>
      <c r="QS2"/>
      <c r="QT2"/>
      <c r="QU2"/>
      <c r="QV2"/>
      <c r="QW2"/>
      <c r="QX2"/>
      <c r="QY2"/>
      <c r="QZ2"/>
      <c r="RA2"/>
      <c r="RB2"/>
      <c r="RC2"/>
      <c r="RD2"/>
      <c r="RE2"/>
      <c r="RF2"/>
      <c r="RG2"/>
      <c r="RH2"/>
      <c r="RI2"/>
      <c r="RJ2"/>
      <c r="RK2"/>
      <c r="RL2"/>
      <c r="RM2"/>
      <c r="RN2"/>
      <c r="RO2"/>
      <c r="RP2"/>
      <c r="RQ2"/>
      <c r="RR2"/>
      <c r="RS2"/>
      <c r="RT2"/>
      <c r="RU2"/>
      <c r="RV2"/>
      <c r="RW2"/>
      <c r="RX2"/>
      <c r="RY2"/>
      <c r="RZ2"/>
      <c r="SA2"/>
      <c r="SB2"/>
      <c r="SC2"/>
      <c r="SD2"/>
      <c r="SE2"/>
      <c r="SF2"/>
      <c r="SG2"/>
      <c r="SH2"/>
      <c r="SI2"/>
      <c r="SJ2"/>
      <c r="SK2"/>
      <c r="SL2"/>
      <c r="SM2"/>
      <c r="SN2"/>
      <c r="SO2"/>
      <c r="SP2"/>
      <c r="SQ2"/>
      <c r="SR2"/>
      <c r="SS2"/>
      <c r="ST2"/>
      <c r="SU2"/>
      <c r="SV2"/>
      <c r="SW2"/>
      <c r="SX2"/>
      <c r="SY2"/>
      <c r="SZ2"/>
      <c r="TA2"/>
      <c r="TB2"/>
      <c r="TC2"/>
      <c r="TD2"/>
      <c r="TE2"/>
      <c r="TF2"/>
      <c r="TG2"/>
      <c r="TH2"/>
      <c r="TI2"/>
      <c r="TJ2"/>
      <c r="TK2"/>
      <c r="TL2"/>
      <c r="TM2"/>
      <c r="TN2"/>
      <c r="TO2"/>
      <c r="TP2"/>
      <c r="TQ2"/>
      <c r="TR2"/>
      <c r="TS2"/>
      <c r="TT2"/>
      <c r="TU2"/>
      <c r="TV2"/>
      <c r="TW2"/>
      <c r="TX2"/>
      <c r="TY2"/>
      <c r="TZ2"/>
      <c r="UA2"/>
      <c r="UB2"/>
      <c r="UC2"/>
      <c r="UD2"/>
      <c r="UE2"/>
      <c r="UF2"/>
      <c r="UG2"/>
      <c r="UH2"/>
      <c r="UI2"/>
      <c r="UJ2"/>
      <c r="UK2"/>
      <c r="UL2"/>
      <c r="UM2"/>
      <c r="UN2"/>
      <c r="UO2"/>
      <c r="UP2"/>
      <c r="UQ2"/>
      <c r="UR2"/>
      <c r="US2"/>
      <c r="UT2"/>
      <c r="UU2"/>
      <c r="UV2"/>
      <c r="UW2"/>
      <c r="UX2"/>
      <c r="UY2"/>
      <c r="UZ2"/>
      <c r="VA2"/>
      <c r="VB2"/>
      <c r="VC2"/>
      <c r="VD2"/>
      <c r="VE2"/>
      <c r="VF2"/>
      <c r="VG2"/>
      <c r="VH2"/>
      <c r="VI2"/>
      <c r="VJ2"/>
      <c r="VK2"/>
      <c r="VL2"/>
      <c r="VM2"/>
      <c r="VN2"/>
      <c r="VO2"/>
      <c r="VP2"/>
      <c r="VQ2"/>
      <c r="VR2"/>
      <c r="VS2"/>
      <c r="VT2"/>
      <c r="VU2"/>
      <c r="VV2"/>
      <c r="VW2"/>
      <c r="VX2"/>
      <c r="VY2"/>
      <c r="VZ2"/>
      <c r="WA2"/>
      <c r="WB2"/>
      <c r="WC2"/>
      <c r="WD2"/>
      <c r="WE2"/>
      <c r="WF2"/>
      <c r="WG2"/>
      <c r="WH2"/>
      <c r="WI2"/>
      <c r="WJ2"/>
      <c r="WK2"/>
      <c r="WL2"/>
      <c r="WM2"/>
      <c r="WN2"/>
      <c r="WO2"/>
      <c r="WP2"/>
      <c r="WQ2"/>
      <c r="WR2"/>
      <c r="WS2"/>
      <c r="WT2"/>
      <c r="WU2"/>
      <c r="WV2"/>
      <c r="WW2"/>
      <c r="WX2"/>
      <c r="WY2"/>
      <c r="WZ2"/>
      <c r="XA2"/>
      <c r="XB2"/>
      <c r="XC2"/>
      <c r="XD2"/>
      <c r="XE2"/>
      <c r="XF2"/>
      <c r="XG2"/>
      <c r="XH2"/>
      <c r="XI2"/>
      <c r="XJ2"/>
      <c r="XK2"/>
      <c r="XL2"/>
      <c r="XM2"/>
      <c r="XN2"/>
      <c r="XO2"/>
      <c r="XP2"/>
      <c r="XQ2"/>
      <c r="XR2"/>
      <c r="XS2"/>
      <c r="XT2"/>
      <c r="XU2"/>
      <c r="XV2"/>
      <c r="XW2"/>
      <c r="XX2"/>
      <c r="XY2"/>
      <c r="XZ2"/>
      <c r="YA2"/>
      <c r="YB2"/>
      <c r="YC2"/>
      <c r="YD2"/>
      <c r="YE2"/>
      <c r="YF2"/>
      <c r="YG2"/>
      <c r="YH2"/>
      <c r="YI2"/>
      <c r="YJ2"/>
      <c r="YK2"/>
      <c r="YL2"/>
      <c r="YM2"/>
      <c r="YN2"/>
      <c r="YO2"/>
      <c r="YP2"/>
      <c r="YQ2"/>
      <c r="YR2"/>
      <c r="YS2"/>
      <c r="YT2"/>
      <c r="YU2"/>
      <c r="YV2"/>
      <c r="YW2"/>
      <c r="YX2"/>
      <c r="YY2"/>
      <c r="YZ2"/>
      <c r="ZA2"/>
      <c r="ZB2"/>
      <c r="ZC2"/>
      <c r="ZD2"/>
      <c r="ZE2"/>
      <c r="ZF2"/>
      <c r="ZG2"/>
      <c r="ZH2"/>
      <c r="ZI2"/>
      <c r="ZJ2"/>
      <c r="ZK2"/>
      <c r="ZL2"/>
      <c r="ZM2"/>
      <c r="ZN2"/>
      <c r="ZO2"/>
      <c r="ZP2"/>
      <c r="ZQ2"/>
      <c r="ZR2"/>
      <c r="ZS2"/>
      <c r="ZT2"/>
      <c r="ZU2"/>
      <c r="ZV2"/>
      <c r="ZW2"/>
      <c r="ZX2"/>
      <c r="ZY2"/>
      <c r="ZZ2"/>
      <c r="AAA2"/>
      <c r="AAB2"/>
      <c r="AAC2"/>
      <c r="AAD2"/>
      <c r="AAE2"/>
      <c r="AAF2"/>
      <c r="AAG2"/>
      <c r="AAH2"/>
      <c r="AAI2"/>
      <c r="AAJ2"/>
      <c r="AAK2"/>
      <c r="AAL2"/>
      <c r="AAM2"/>
      <c r="AAN2"/>
      <c r="AAO2"/>
      <c r="AAP2"/>
      <c r="AAQ2"/>
      <c r="AAR2"/>
      <c r="AAS2"/>
      <c r="AAT2"/>
      <c r="AAU2"/>
      <c r="AAV2"/>
      <c r="AAW2"/>
      <c r="AAX2"/>
      <c r="AAY2"/>
      <c r="AAZ2"/>
      <c r="ABA2"/>
      <c r="ABB2"/>
      <c r="ABC2"/>
      <c r="ABD2"/>
      <c r="ABE2"/>
      <c r="ABF2"/>
      <c r="ABG2"/>
      <c r="ABH2"/>
      <c r="ABI2"/>
      <c r="ABJ2"/>
      <c r="ABK2"/>
      <c r="ABL2"/>
      <c r="ABM2"/>
      <c r="ABN2"/>
      <c r="ABO2"/>
      <c r="ABP2"/>
      <c r="ABQ2"/>
      <c r="ABR2"/>
      <c r="ABS2"/>
      <c r="ABT2"/>
      <c r="ABU2"/>
      <c r="ABV2"/>
      <c r="ABW2"/>
      <c r="ABX2"/>
      <c r="ABY2"/>
      <c r="ABZ2"/>
      <c r="ACA2"/>
      <c r="ACB2"/>
      <c r="ACC2"/>
      <c r="ACD2"/>
      <c r="ACE2"/>
      <c r="ACF2"/>
      <c r="ACG2"/>
      <c r="ACH2"/>
      <c r="ACI2"/>
      <c r="ACJ2"/>
      <c r="ACK2"/>
      <c r="ACL2"/>
      <c r="ACM2"/>
      <c r="ACN2"/>
      <c r="ACO2"/>
      <c r="ACP2"/>
      <c r="ACQ2"/>
      <c r="ACR2"/>
      <c r="ACS2"/>
      <c r="ACT2"/>
      <c r="ACU2"/>
      <c r="ACV2"/>
      <c r="ACW2"/>
      <c r="ACX2"/>
      <c r="ACY2"/>
      <c r="ACZ2"/>
      <c r="ADA2"/>
      <c r="ADB2"/>
      <c r="ADC2"/>
      <c r="ADD2"/>
      <c r="ADE2"/>
      <c r="ADF2"/>
      <c r="ADG2"/>
      <c r="ADH2"/>
      <c r="ADI2"/>
      <c r="ADJ2"/>
      <c r="ADK2"/>
      <c r="ADL2"/>
      <c r="ADM2"/>
      <c r="ADN2"/>
      <c r="ADO2"/>
      <c r="ADP2"/>
      <c r="ADQ2"/>
      <c r="ADR2"/>
      <c r="ADS2"/>
      <c r="ADT2"/>
      <c r="ADU2"/>
      <c r="ADV2"/>
      <c r="ADW2"/>
      <c r="ADX2"/>
      <c r="ADY2"/>
      <c r="ADZ2"/>
      <c r="AEA2"/>
      <c r="AEB2"/>
      <c r="AEC2"/>
      <c r="AED2"/>
      <c r="AEE2"/>
      <c r="AEF2"/>
      <c r="AEG2"/>
      <c r="AEH2"/>
      <c r="AEI2"/>
      <c r="AEJ2"/>
      <c r="AEK2"/>
      <c r="AEL2"/>
      <c r="AEM2"/>
      <c r="AEN2"/>
      <c r="AEO2"/>
      <c r="AEP2"/>
      <c r="AEQ2"/>
      <c r="AER2"/>
      <c r="AES2"/>
      <c r="AET2"/>
      <c r="AEU2"/>
      <c r="AEV2"/>
      <c r="AEW2"/>
      <c r="AEX2"/>
      <c r="AEY2"/>
      <c r="AEZ2"/>
      <c r="AFA2"/>
      <c r="AFB2"/>
      <c r="AFC2"/>
      <c r="AFD2"/>
      <c r="AFE2"/>
      <c r="AFF2"/>
      <c r="AFG2"/>
      <c r="AFH2"/>
      <c r="AFI2"/>
      <c r="AFJ2"/>
      <c r="AFK2"/>
      <c r="AFL2"/>
      <c r="AFM2"/>
      <c r="AFN2"/>
      <c r="AFO2"/>
      <c r="AFP2"/>
      <c r="AFQ2"/>
      <c r="AFR2"/>
      <c r="AFS2"/>
      <c r="AFT2"/>
      <c r="AFU2"/>
      <c r="AFV2"/>
      <c r="AFW2"/>
      <c r="AFX2"/>
      <c r="AFY2"/>
      <c r="AFZ2"/>
      <c r="AGA2"/>
      <c r="AGB2"/>
      <c r="AGC2"/>
      <c r="AGD2"/>
      <c r="AGE2"/>
      <c r="AGF2"/>
      <c r="AGG2"/>
      <c r="AGH2"/>
      <c r="AGI2"/>
      <c r="AGJ2"/>
      <c r="AGK2"/>
      <c r="AGL2"/>
      <c r="AGM2"/>
      <c r="AGN2"/>
      <c r="AGO2"/>
      <c r="AGP2"/>
      <c r="AGQ2"/>
      <c r="AGR2"/>
      <c r="AGS2"/>
      <c r="AGT2"/>
      <c r="AGU2"/>
      <c r="AGV2"/>
      <c r="AGW2"/>
      <c r="AGX2"/>
      <c r="AGY2"/>
      <c r="AGZ2"/>
      <c r="AHA2"/>
      <c r="AHB2"/>
      <c r="AHC2"/>
      <c r="AHD2"/>
      <c r="AHE2"/>
      <c r="AHF2"/>
      <c r="AHG2"/>
      <c r="AHH2"/>
      <c r="AHI2"/>
      <c r="AHJ2"/>
      <c r="AHK2"/>
      <c r="AHL2"/>
      <c r="AHM2"/>
      <c r="AHN2"/>
      <c r="AHO2"/>
      <c r="AHP2"/>
      <c r="AHQ2"/>
      <c r="AHR2"/>
      <c r="AHS2"/>
      <c r="AHT2"/>
      <c r="AHU2"/>
      <c r="AHV2"/>
      <c r="AHW2"/>
      <c r="AHX2"/>
      <c r="AHY2"/>
      <c r="AHZ2"/>
      <c r="AIA2"/>
      <c r="AIB2"/>
      <c r="AIC2"/>
      <c r="AID2"/>
      <c r="AIE2"/>
      <c r="AIF2"/>
      <c r="AIG2"/>
      <c r="AIH2"/>
      <c r="AII2"/>
      <c r="AIJ2"/>
      <c r="AIK2"/>
      <c r="AIL2"/>
      <c r="AIM2"/>
      <c r="AIN2"/>
      <c r="AIO2"/>
      <c r="AIP2"/>
      <c r="AIQ2"/>
      <c r="AIR2"/>
      <c r="AIS2"/>
      <c r="AIT2"/>
      <c r="AIU2"/>
      <c r="AIV2"/>
      <c r="AIW2"/>
      <c r="AIX2"/>
      <c r="AIY2"/>
      <c r="AIZ2"/>
      <c r="AJA2"/>
      <c r="AJB2"/>
      <c r="AJC2"/>
      <c r="AJD2"/>
      <c r="AJE2"/>
      <c r="AJF2"/>
      <c r="AJG2"/>
      <c r="AJH2"/>
      <c r="AJI2"/>
      <c r="AJJ2"/>
      <c r="AJK2"/>
      <c r="AJL2"/>
      <c r="AJM2"/>
      <c r="AJN2"/>
      <c r="AJO2"/>
      <c r="AJP2"/>
      <c r="AJQ2"/>
      <c r="AJR2"/>
      <c r="AJS2"/>
      <c r="AJT2"/>
      <c r="AJU2"/>
      <c r="AJV2"/>
      <c r="AJW2"/>
      <c r="AJX2"/>
      <c r="AJY2"/>
      <c r="AJZ2"/>
      <c r="AKA2"/>
      <c r="AKB2"/>
      <c r="AKC2"/>
      <c r="AKD2"/>
      <c r="AKE2"/>
      <c r="AKF2"/>
      <c r="AKG2"/>
      <c r="AKH2"/>
      <c r="AKI2"/>
      <c r="AKJ2"/>
      <c r="AKK2"/>
      <c r="AKL2"/>
      <c r="AKM2"/>
      <c r="AKN2"/>
      <c r="AKO2"/>
      <c r="AKP2"/>
      <c r="AKQ2"/>
      <c r="AKR2"/>
      <c r="AKS2"/>
      <c r="AKT2"/>
      <c r="AKU2"/>
      <c r="AKV2"/>
      <c r="AKW2"/>
      <c r="AKX2"/>
      <c r="AKY2"/>
      <c r="AKZ2"/>
      <c r="ALA2"/>
      <c r="ALB2"/>
      <c r="ALC2"/>
      <c r="ALD2"/>
      <c r="ALE2"/>
      <c r="ALF2"/>
      <c r="ALG2"/>
      <c r="ALH2"/>
      <c r="ALI2"/>
      <c r="ALJ2"/>
      <c r="ALK2"/>
      <c r="ALL2"/>
      <c r="ALM2"/>
      <c r="ALN2"/>
      <c r="ALO2"/>
      <c r="ALP2"/>
      <c r="ALQ2"/>
      <c r="ALR2"/>
      <c r="ALS2"/>
      <c r="ALT2"/>
      <c r="ALU2"/>
      <c r="ALV2"/>
      <c r="ALW2"/>
      <c r="ALX2"/>
      <c r="ALY2"/>
      <c r="ALZ2"/>
      <c r="AMA2"/>
      <c r="AMB2"/>
      <c r="AMC2"/>
      <c r="AMD2"/>
      <c r="AME2"/>
      <c r="AMF2"/>
      <c r="AMG2"/>
      <c r="AMH2"/>
    </row>
    <row r="3" spans="1:1022" ht="24" customHeight="1">
      <c r="A3" s="7"/>
      <c r="B3" s="8"/>
      <c r="C3" s="99"/>
      <c r="D3" s="99"/>
      <c r="E3" s="99"/>
      <c r="F3" s="8"/>
      <c r="G3" s="8"/>
      <c r="H3" s="8"/>
      <c r="I3" s="8"/>
    </row>
    <row r="4" spans="1:1022" ht="15" customHeight="1">
      <c r="A4" s="100" t="s">
        <v>2</v>
      </c>
      <c r="B4" s="100"/>
      <c r="C4" s="86">
        <f>+Piano_econ__dettaglio!C3</f>
        <v>0</v>
      </c>
      <c r="D4" s="86"/>
      <c r="E4" s="79"/>
      <c r="F4" s="79"/>
      <c r="G4" s="79"/>
      <c r="H4" s="79"/>
      <c r="I4" s="79"/>
    </row>
    <row r="5" spans="1:1022">
      <c r="B5" s="9" t="s">
        <v>3</v>
      </c>
      <c r="C5" s="86">
        <f>+Piano_econ__dettaglio!C4</f>
        <v>0</v>
      </c>
      <c r="D5" s="86"/>
      <c r="E5" s="79"/>
      <c r="F5" s="79"/>
      <c r="G5" s="79"/>
      <c r="H5" s="79"/>
      <c r="I5" s="79"/>
    </row>
    <row r="6" spans="1:1022" ht="12" customHeight="1">
      <c r="B6" s="9" t="s">
        <v>4</v>
      </c>
      <c r="C6" s="86">
        <f>+Piano_econ__dettaglio!C5</f>
        <v>0</v>
      </c>
      <c r="D6" s="86"/>
      <c r="E6" s="79"/>
      <c r="F6" s="79"/>
      <c r="G6" s="79"/>
      <c r="H6" s="79"/>
      <c r="I6" s="79"/>
    </row>
    <row r="7" spans="1:1022" ht="9.75" customHeight="1">
      <c r="C7" s="4"/>
      <c r="D7" s="9"/>
      <c r="E7" s="7"/>
      <c r="F7" s="8"/>
      <c r="G7" s="8"/>
      <c r="H7" s="8"/>
      <c r="I7" s="7"/>
    </row>
    <row r="8" spans="1:1022" ht="7.5" customHeight="1">
      <c r="B8" s="10"/>
    </row>
    <row r="9" spans="1:1022" ht="18" customHeight="1">
      <c r="A9" s="96" t="s">
        <v>26</v>
      </c>
      <c r="B9" s="96"/>
      <c r="C9" s="96"/>
      <c r="D9" s="96"/>
      <c r="E9" s="96"/>
      <c r="F9" s="11"/>
      <c r="G9" s="11"/>
      <c r="H9" s="12"/>
      <c r="I9" s="12"/>
    </row>
    <row r="10" spans="1:1022" s="1" customFormat="1" ht="50.25" customHeight="1">
      <c r="A10" s="92" t="s">
        <v>27</v>
      </c>
      <c r="B10" s="92"/>
      <c r="C10" s="13" t="s">
        <v>28</v>
      </c>
      <c r="D10" s="13" t="s">
        <v>29</v>
      </c>
      <c r="E10" s="14" t="s">
        <v>30</v>
      </c>
      <c r="F10" s="15"/>
      <c r="G10" s="16"/>
      <c r="H10" s="17"/>
      <c r="I10" s="17"/>
    </row>
    <row r="11" spans="1:1022" s="2" customFormat="1" ht="32.25" customHeight="1">
      <c r="A11" s="18" t="s">
        <v>31</v>
      </c>
      <c r="B11" s="19" t="s">
        <v>11</v>
      </c>
      <c r="C11" s="20">
        <f>+Piano_econ__dettaglio!C17</f>
        <v>0</v>
      </c>
      <c r="D11" s="21"/>
      <c r="E11" s="22">
        <f t="shared" ref="E11:E14" si="0">C11</f>
        <v>0</v>
      </c>
      <c r="F11" s="23" t="e">
        <f>IF(#REF!="Piccola impresa",50%,IF(#REF!="Media impresa",40%,))</f>
        <v>#REF!</v>
      </c>
      <c r="G11" s="24" t="e">
        <f>IF(#REF!="SI",5%,0%)</f>
        <v>#REF!</v>
      </c>
      <c r="H11" s="25"/>
      <c r="I11" s="40"/>
    </row>
    <row r="12" spans="1:1022" s="2" customFormat="1" ht="32.25" customHeight="1">
      <c r="A12" s="18" t="s">
        <v>32</v>
      </c>
      <c r="B12" s="19" t="s">
        <v>33</v>
      </c>
      <c r="C12" s="20">
        <f>+Piano_econ__dettaglio!C25</f>
        <v>0</v>
      </c>
      <c r="D12" s="21"/>
      <c r="E12" s="22">
        <f t="shared" si="0"/>
        <v>0</v>
      </c>
      <c r="F12" s="23" t="e">
        <f>IF(#REF!="Piccola impresa",50%,IF(#REF!="Media impresa",40%,))</f>
        <v>#REF!</v>
      </c>
      <c r="G12" s="24" t="e">
        <f>IF(#REF!="SI",5%,0%)</f>
        <v>#REF!</v>
      </c>
      <c r="H12" s="25"/>
      <c r="I12" s="40"/>
    </row>
    <row r="13" spans="1:1022" s="2" customFormat="1" ht="32.25" customHeight="1">
      <c r="A13" s="18" t="s">
        <v>34</v>
      </c>
      <c r="B13" s="26" t="s">
        <v>35</v>
      </c>
      <c r="C13" s="20">
        <f>+Piano_econ__dettaglio!C31</f>
        <v>0</v>
      </c>
      <c r="D13" s="21"/>
      <c r="E13" s="22">
        <f t="shared" si="0"/>
        <v>0</v>
      </c>
      <c r="F13" s="27" t="e">
        <f>IF(#REF!="Piccola impresa",70%,IF(#REF!="Media impresa",60%,))</f>
        <v>#REF!</v>
      </c>
      <c r="G13" s="28">
        <v>0</v>
      </c>
      <c r="H13" s="25"/>
      <c r="I13" s="40"/>
    </row>
    <row r="14" spans="1:1022" s="2" customFormat="1" ht="32.25" customHeight="1">
      <c r="A14" s="18" t="s">
        <v>36</v>
      </c>
      <c r="B14" s="26" t="s">
        <v>37</v>
      </c>
      <c r="C14" s="20">
        <f>+Piano_econ__dettaglio!C37</f>
        <v>0</v>
      </c>
      <c r="D14" s="21"/>
      <c r="E14" s="22">
        <f t="shared" si="0"/>
        <v>0</v>
      </c>
      <c r="F14" s="27" t="e">
        <f>IF(#REF!="Piccola impresa",70%,IF(#REF!="Media impresa",60%,))</f>
        <v>#REF!</v>
      </c>
      <c r="G14" s="24">
        <v>0</v>
      </c>
      <c r="H14" s="25"/>
      <c r="I14" s="40"/>
      <c r="J14" s="41"/>
    </row>
    <row r="15" spans="1:1022" s="2" customFormat="1" ht="22.5" customHeight="1">
      <c r="A15" s="93" t="s">
        <v>38</v>
      </c>
      <c r="B15" s="93"/>
      <c r="C15" s="29">
        <f>SUM(C11:C14)</f>
        <v>0</v>
      </c>
      <c r="D15" s="29"/>
      <c r="E15" s="29">
        <f>SUM(E11:E14)</f>
        <v>0</v>
      </c>
      <c r="F15" s="30"/>
      <c r="G15" s="31"/>
      <c r="H15" s="32"/>
      <c r="I15" s="42"/>
    </row>
    <row r="16" spans="1:1022" s="2" customFormat="1" ht="23.25" customHeight="1">
      <c r="A16" s="33"/>
      <c r="C16" s="34"/>
      <c r="D16" s="34"/>
    </row>
    <row r="18" spans="2:12" ht="15.75">
      <c r="B18" s="94" t="s">
        <v>39</v>
      </c>
      <c r="C18" s="94"/>
      <c r="D18" s="94"/>
      <c r="E18" s="94"/>
      <c r="F18" s="35"/>
      <c r="G18" s="36"/>
      <c r="H18" s="37"/>
      <c r="I18" s="37"/>
      <c r="J18"/>
      <c r="K18"/>
      <c r="L18"/>
    </row>
    <row r="19" spans="2:12">
      <c r="B19" s="95" t="s">
        <v>40</v>
      </c>
      <c r="C19" s="95"/>
      <c r="D19" s="95"/>
      <c r="E19" s="95"/>
    </row>
    <row r="21" spans="2:12">
      <c r="C21" s="38"/>
      <c r="D21" s="38"/>
    </row>
    <row r="24" spans="2:12">
      <c r="B24" s="79"/>
      <c r="C24" s="79"/>
      <c r="D24" s="79"/>
      <c r="E24" s="79"/>
    </row>
    <row r="25" spans="2:12">
      <c r="B25" s="39"/>
    </row>
  </sheetData>
  <sheetProtection formatCells="0" formatColumns="0" formatRows="0" insertColumns="0" insertRows="0" insertHyperlinks="0" deleteColumns="0" deleteRows="0" sort="0" autoFilter="0" pivotTables="0"/>
  <mergeCells count="16">
    <mergeCell ref="A1:E1"/>
    <mergeCell ref="B2:E2"/>
    <mergeCell ref="C3:E3"/>
    <mergeCell ref="A4:B4"/>
    <mergeCell ref="C4:D4"/>
    <mergeCell ref="E4:I4"/>
    <mergeCell ref="C5:D5"/>
    <mergeCell ref="E5:I5"/>
    <mergeCell ref="C6:D6"/>
    <mergeCell ref="E6:I6"/>
    <mergeCell ref="A9:E9"/>
    <mergeCell ref="A10:B10"/>
    <mergeCell ref="A15:B15"/>
    <mergeCell ref="B18:E18"/>
    <mergeCell ref="B19:E19"/>
    <mergeCell ref="B24:E24"/>
  </mergeCells>
  <printOptions horizontalCentered="1"/>
  <pageMargins left="0.70826771653543297" right="0.70826771653543297" top="0.74803149606299202" bottom="0.74803149606299202" header="0.35433070866141703" footer="0.35433070866141703"/>
  <pageSetup paperSize="9" scale="75" fitToWidth="0" fitToHeight="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Piano_econ__dettaglio</vt:lpstr>
      <vt:lpstr>Piano_econ__generale</vt:lpstr>
      <vt:lpstr>Piano_econ__dettaglio!Area_stampa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Fondo-di-sostegno-ai-comuni-marginali-Annualita-2021-Piano-economico</dc:title>
  <dc:creator>Comune di Borrello</dc:creator>
  <cp:lastModifiedBy>Francesco D'Angelo</cp:lastModifiedBy>
  <cp:lastPrinted>2020-03-02T11:59:00Z</cp:lastPrinted>
  <dcterms:created xsi:type="dcterms:W3CDTF">2017-05-23T13:44:00Z</dcterms:created>
  <dcterms:modified xsi:type="dcterms:W3CDTF">2022-12-20T12:31:36Z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r8>0</vt:r8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ICV">
    <vt:lpwstr>4BBB699E80F245A2B2A565DB659CCFC5</vt:lpwstr>
  </property>
  <property fmtid="{D5CDD505-2E9C-101B-9397-08002B2CF9AE}" pid="9" name="KSOProductBuildVer">
    <vt:lpwstr>1033-11.2.0.11341</vt:lpwstr>
  </property>
</Properties>
</file>